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ADM.INSTRUCC 20" sheetId="1" r:id="rId1"/>
  </sheets>
  <externalReferences>
    <externalReference r:id="rId4"/>
  </externalReferences>
  <definedNames>
    <definedName name="_xlnm.Print_Area" localSheetId="0">'ADM.INSTRUCC 20'!$A$1:$S$59</definedName>
  </definedNames>
  <calcPr fullCalcOnLoad="1"/>
</workbook>
</file>

<file path=xl/sharedStrings.xml><?xml version="1.0" encoding="utf-8"?>
<sst xmlns="http://schemas.openxmlformats.org/spreadsheetml/2006/main" count="65" uniqueCount="48">
  <si>
    <t>ADMINISTRATIVO POR NIVEL DE INSTRUCCIÓN Y SEXO, SEGÚN DEPENDENCIA</t>
  </si>
  <si>
    <t>UNALM 2020</t>
  </si>
  <si>
    <t>N°</t>
  </si>
  <si>
    <t>NOMBRE DEPARTAMENTO</t>
  </si>
  <si>
    <t>NOMBRADO</t>
  </si>
  <si>
    <t>CONTRATADO</t>
  </si>
  <si>
    <t>TOTAL</t>
  </si>
  <si>
    <t>PRIM.</t>
  </si>
  <si>
    <t>SEC.</t>
  </si>
  <si>
    <t>SUP.NO UNIV</t>
  </si>
  <si>
    <t>SUP.UNIV.</t>
  </si>
  <si>
    <t>SUP.NOUNIV</t>
  </si>
  <si>
    <t>F</t>
  </si>
  <si>
    <t>M</t>
  </si>
  <si>
    <t>ORGANO DE CONTROL INSTITUCIONAL</t>
  </si>
  <si>
    <t>RECTORADO</t>
  </si>
  <si>
    <t>OFICINA DE ASESORIA LEGAL</t>
  </si>
  <si>
    <t>OFICINA DE PLANEAMIENTO</t>
  </si>
  <si>
    <t>OFICINA DE IMAGEN INSTITUCIONAL</t>
  </si>
  <si>
    <t>OFICINA DE SEGURIDAD INTEGRAL</t>
  </si>
  <si>
    <t>OFICINA DE TECNOLOGIA DE LA INFORMACION Y COMUNICACIONES - OTIC</t>
  </si>
  <si>
    <t>SECRETARIA GENERAL</t>
  </si>
  <si>
    <t>UNIDAD DE CENTROS DE PRODUCCION DE BIENES Y SERVICIOS</t>
  </si>
  <si>
    <t>CENTRO DE PRODUCCION: PLANTA DE ALIMENTOS</t>
  </si>
  <si>
    <t>CENTRO DE PRODUCCION: PLANTA PILOTO DE LECHE</t>
  </si>
  <si>
    <t>INSTITUTO DE DESARROLLO AGROINDUSTRIAL - INDDA</t>
  </si>
  <si>
    <t>INSTITUTO LA MOLINA CALIDAD TOTAL</t>
  </si>
  <si>
    <t>INSTITUTO REGIONALES DE DESARROLLO - IRD</t>
  </si>
  <si>
    <t>DIRECCION GENERAL DE ADMINISTRACION</t>
  </si>
  <si>
    <t>VICERRECTORADO ACADEMICO</t>
  </si>
  <si>
    <t>SUB DIRECCION DE PROGRAMACION Y SERVICIO ACADEMICO</t>
  </si>
  <si>
    <t>BIBLIOTECA AGRICOLA NACIONAL "ORLANDO OLCESE"</t>
  </si>
  <si>
    <t>SUB DIRECCION DE SERVICIOS ALIMENTICIOS</t>
  </si>
  <si>
    <t>DIRECCION DE BIENESTAR UNIVERSITARIO</t>
  </si>
  <si>
    <t>DIRECCION DE EXTENSION UNIVERSITARIA Y PROYECCION SOCIAL</t>
  </si>
  <si>
    <t>VICERRECTORADO DE INVESTIGACION</t>
  </si>
  <si>
    <t>DIRECCION DE GESTION DE INVESTIGACION</t>
  </si>
  <si>
    <t>FACULTAD DE AGRONOMIA</t>
  </si>
  <si>
    <t>FACULTAD DE CIENCIAS</t>
  </si>
  <si>
    <t>FACULTAD DE CIENCIAS FORESTALES</t>
  </si>
  <si>
    <t>FACULTAD DE ECONOMIA Y PLANIFICACION</t>
  </si>
  <si>
    <t>FACULTAD DE INDUSTRIAS ALIMENTARIAS</t>
  </si>
  <si>
    <t>FACULTAD DE INGENIERIA AGRICOLA</t>
  </si>
  <si>
    <t>FACULTAD DE PESQUERIA</t>
  </si>
  <si>
    <t>FACULTAD DE ZOOTECNIA</t>
  </si>
  <si>
    <t>ESCUELA DE POST GRADO</t>
  </si>
  <si>
    <t>TOTALES</t>
  </si>
  <si>
    <t>Fuente:Unidad de Recursos Humanos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</si>
</sst>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 style="medium">
        <color theme="9" tint="-0.4999699890613556"/>
      </bottom>
    </border>
    <border>
      <left/>
      <right/>
      <top style="medium"/>
      <bottom style="medium">
        <color theme="9" tint="-0.4999699890613556"/>
      </bottom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/>
      <top style="medium"/>
      <bottom/>
    </border>
    <border>
      <left style="thin">
        <color theme="9" tint="-0.4999699890613556"/>
      </left>
      <right style="medium"/>
      <top style="medium"/>
      <bottom/>
    </border>
    <border>
      <left/>
      <right style="medium"/>
      <top style="medium"/>
      <bottom style="medium">
        <color theme="9" tint="-0.4999699890613556"/>
      </bottom>
    </border>
    <border>
      <left style="medium"/>
      <right style="medium"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/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/>
      <right style="medium"/>
      <top style="medium">
        <color theme="9" tint="-0.4999699890613556"/>
      </top>
      <bottom style="medium">
        <color theme="9" tint="-0.4999699890613556"/>
      </bottom>
    </border>
    <border>
      <left style="medium"/>
      <right style="medium"/>
      <top style="medium">
        <color theme="9" tint="-0.4999699890613556"/>
      </top>
      <bottom style="medium"/>
    </border>
    <border>
      <left/>
      <right/>
      <top style="medium">
        <color theme="9" tint="-0.4999699890613556"/>
      </top>
      <bottom style="medium"/>
    </border>
    <border>
      <left style="medium"/>
      <right style="thin">
        <color theme="9" tint="-0.4999699890613556"/>
      </right>
      <top/>
      <bottom style="medium"/>
    </border>
    <border>
      <left style="thin">
        <color theme="9" tint="-0.4999699890613556"/>
      </left>
      <right/>
      <top/>
      <bottom style="medium"/>
    </border>
    <border>
      <left style="thin">
        <color theme="9" tint="-0.4999699890613556"/>
      </left>
      <right style="medium"/>
      <top/>
      <bottom style="medium"/>
    </border>
    <border>
      <left/>
      <right style="thin">
        <color theme="9" tint="-0.4999699890613556"/>
      </right>
      <top/>
      <bottom style="medium"/>
    </border>
    <border>
      <left/>
      <right style="medium"/>
      <top style="medium">
        <color theme="9" tint="-0.4999699890613556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>
        <color theme="9" tint="-0.4999699890613556"/>
      </right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/>
      <right style="thin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19" fillId="0" borderId="0" xfId="52" applyFont="1" applyAlignment="1">
      <alignment horizontal="center" vertical="center"/>
      <protection/>
    </xf>
    <xf numFmtId="0" fontId="21" fillId="0" borderId="0" xfId="52" applyFont="1">
      <alignment/>
      <protection/>
    </xf>
    <xf numFmtId="0" fontId="45" fillId="33" borderId="11" xfId="52" applyFont="1" applyFill="1" applyBorder="1" applyAlignment="1">
      <alignment horizontal="center" vertical="center"/>
      <protection/>
    </xf>
    <xf numFmtId="0" fontId="45" fillId="33" borderId="12" xfId="52" applyFont="1" applyFill="1" applyBorder="1" applyAlignment="1">
      <alignment horizontal="center" vertical="center" wrapText="1"/>
      <protection/>
    </xf>
    <xf numFmtId="0" fontId="45" fillId="33" borderId="13" xfId="52" applyFont="1" applyFill="1" applyBorder="1" applyAlignment="1">
      <alignment horizontal="center" vertical="center" wrapText="1"/>
      <protection/>
    </xf>
    <xf numFmtId="0" fontId="45" fillId="33" borderId="14" xfId="52" applyFont="1" applyFill="1" applyBorder="1" applyAlignment="1">
      <alignment horizontal="center" vertical="center" wrapText="1"/>
      <protection/>
    </xf>
    <xf numFmtId="0" fontId="45" fillId="33" borderId="15" xfId="52" applyFont="1" applyFill="1" applyBorder="1" applyAlignment="1">
      <alignment horizontal="center" vertical="center" wrapText="1"/>
      <protection/>
    </xf>
    <xf numFmtId="0" fontId="45" fillId="33" borderId="16" xfId="52" applyFont="1" applyFill="1" applyBorder="1" applyAlignment="1">
      <alignment horizontal="center" vertical="center" wrapText="1"/>
      <protection/>
    </xf>
    <xf numFmtId="0" fontId="45" fillId="33" borderId="17" xfId="52" applyFont="1" applyFill="1" applyBorder="1" applyAlignment="1">
      <alignment horizontal="center" vertical="center" wrapText="1"/>
      <protection/>
    </xf>
    <xf numFmtId="0" fontId="45" fillId="33" borderId="18" xfId="52" applyFont="1" applyFill="1" applyBorder="1" applyAlignment="1">
      <alignment horizontal="center" vertical="center"/>
      <protection/>
    </xf>
    <xf numFmtId="0" fontId="45" fillId="33" borderId="19" xfId="52" applyFont="1" applyFill="1" applyBorder="1" applyAlignment="1">
      <alignment horizontal="center" vertical="center" wrapText="1"/>
      <protection/>
    </xf>
    <xf numFmtId="0" fontId="45" fillId="33" borderId="20" xfId="52" applyFont="1" applyFill="1" applyBorder="1" applyAlignment="1">
      <alignment horizontal="center" vertical="center" wrapText="1"/>
      <protection/>
    </xf>
    <xf numFmtId="0" fontId="45" fillId="33" borderId="21" xfId="52" applyFont="1" applyFill="1" applyBorder="1" applyAlignment="1">
      <alignment horizontal="center" vertical="center" wrapText="1"/>
      <protection/>
    </xf>
    <xf numFmtId="0" fontId="45" fillId="33" borderId="22" xfId="52" applyFont="1" applyFill="1" applyBorder="1" applyAlignment="1">
      <alignment horizontal="center" vertical="center" wrapText="1"/>
      <protection/>
    </xf>
    <xf numFmtId="0" fontId="45" fillId="33" borderId="23" xfId="52" applyFont="1" applyFill="1" applyBorder="1" applyAlignment="1">
      <alignment horizontal="center" vertical="center" wrapText="1"/>
      <protection/>
    </xf>
    <xf numFmtId="0" fontId="45" fillId="33" borderId="24" xfId="52" applyFont="1" applyFill="1" applyBorder="1" applyAlignment="1">
      <alignment horizontal="center" vertical="center" wrapText="1"/>
      <protection/>
    </xf>
    <xf numFmtId="0" fontId="45" fillId="33" borderId="25" xfId="52" applyFont="1" applyFill="1" applyBorder="1" applyAlignment="1">
      <alignment horizontal="center" vertical="center"/>
      <protection/>
    </xf>
    <xf numFmtId="0" fontId="45" fillId="33" borderId="26" xfId="52" applyFont="1" applyFill="1" applyBorder="1" applyAlignment="1">
      <alignment horizontal="center" vertical="center" wrapText="1"/>
      <protection/>
    </xf>
    <xf numFmtId="0" fontId="45" fillId="33" borderId="27" xfId="52" applyFont="1" applyFill="1" applyBorder="1" applyAlignment="1">
      <alignment horizontal="center" vertical="center" wrapText="1"/>
      <protection/>
    </xf>
    <xf numFmtId="0" fontId="45" fillId="33" borderId="28" xfId="52" applyFont="1" applyFill="1" applyBorder="1" applyAlignment="1">
      <alignment horizontal="center" vertical="center" wrapText="1"/>
      <protection/>
    </xf>
    <xf numFmtId="0" fontId="45" fillId="33" borderId="29" xfId="52" applyFont="1" applyFill="1" applyBorder="1" applyAlignment="1">
      <alignment horizontal="center" vertical="center" wrapText="1"/>
      <protection/>
    </xf>
    <xf numFmtId="0" fontId="45" fillId="33" borderId="30" xfId="52" applyFont="1" applyFill="1" applyBorder="1" applyAlignment="1">
      <alignment horizontal="center" vertical="center" wrapText="1"/>
      <protection/>
    </xf>
    <xf numFmtId="0" fontId="45" fillId="33" borderId="31" xfId="52" applyFont="1" applyFill="1" applyBorder="1" applyAlignment="1">
      <alignment horizontal="center" vertical="center" wrapText="1"/>
      <protection/>
    </xf>
    <xf numFmtId="0" fontId="46" fillId="0" borderId="0" xfId="52" applyFont="1" applyAlignment="1">
      <alignment horizontal="center" vertical="center"/>
      <protection/>
    </xf>
    <xf numFmtId="0" fontId="46" fillId="0" borderId="0" xfId="52" applyFont="1" applyAlignment="1">
      <alignment horizontal="center" vertical="center" wrapText="1"/>
      <protection/>
    </xf>
    <xf numFmtId="0" fontId="24" fillId="0" borderId="32" xfId="52" applyFont="1" applyBorder="1" applyAlignment="1">
      <alignment horizontal="center" vertical="center"/>
      <protection/>
    </xf>
    <xf numFmtId="0" fontId="25" fillId="0" borderId="33" xfId="0" applyFont="1" applyBorder="1" applyAlignment="1">
      <alignment vertical="center" wrapText="1"/>
    </xf>
    <xf numFmtId="0" fontId="24" fillId="0" borderId="3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3" fontId="24" fillId="0" borderId="13" xfId="52" applyNumberFormat="1" applyFont="1" applyBorder="1" applyAlignment="1">
      <alignment horizontal="center" vertical="center" wrapText="1"/>
      <protection/>
    </xf>
    <xf numFmtId="3" fontId="24" fillId="0" borderId="16" xfId="52" applyNumberFormat="1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6" fillId="0" borderId="33" xfId="52" applyFont="1" applyBorder="1" applyAlignment="1">
      <alignment horizontal="center" vertical="center" wrapText="1"/>
      <protection/>
    </xf>
    <xf numFmtId="0" fontId="24" fillId="0" borderId="35" xfId="52" applyFont="1" applyBorder="1" applyAlignment="1">
      <alignment horizontal="center" vertical="center"/>
      <protection/>
    </xf>
    <xf numFmtId="0" fontId="25" fillId="0" borderId="36" xfId="0" applyFont="1" applyBorder="1" applyAlignment="1">
      <alignment vertical="center" wrapText="1"/>
    </xf>
    <xf numFmtId="0" fontId="24" fillId="0" borderId="37" xfId="52" applyFont="1" applyBorder="1" applyAlignment="1">
      <alignment horizontal="center" vertical="center" wrapText="1"/>
      <protection/>
    </xf>
    <xf numFmtId="0" fontId="24" fillId="0" borderId="38" xfId="52" applyFont="1" applyBorder="1" applyAlignment="1">
      <alignment horizontal="center" vertical="center" wrapText="1"/>
      <protection/>
    </xf>
    <xf numFmtId="3" fontId="24" fillId="0" borderId="39" xfId="52" applyNumberFormat="1" applyFont="1" applyBorder="1" applyAlignment="1">
      <alignment horizontal="center" vertical="center" wrapText="1"/>
      <protection/>
    </xf>
    <xf numFmtId="0" fontId="24" fillId="0" borderId="40" xfId="52" applyFont="1" applyBorder="1" applyAlignment="1">
      <alignment horizontal="center" vertical="center" wrapText="1"/>
      <protection/>
    </xf>
    <xf numFmtId="3" fontId="24" fillId="0" borderId="38" xfId="52" applyNumberFormat="1" applyFont="1" applyBorder="1" applyAlignment="1">
      <alignment horizontal="center" vertical="center" wrapText="1"/>
      <protection/>
    </xf>
    <xf numFmtId="0" fontId="24" fillId="0" borderId="39" xfId="52" applyFont="1" applyBorder="1" applyAlignment="1">
      <alignment horizontal="center" vertical="center" wrapText="1"/>
      <protection/>
    </xf>
    <xf numFmtId="3" fontId="24" fillId="0" borderId="40" xfId="52" applyNumberFormat="1" applyFont="1" applyBorder="1" applyAlignment="1">
      <alignment horizontal="center" vertical="center" wrapText="1"/>
      <protection/>
    </xf>
    <xf numFmtId="3" fontId="24" fillId="0" borderId="37" xfId="52" applyNumberFormat="1" applyFont="1" applyBorder="1" applyAlignment="1">
      <alignment horizontal="center" vertical="center" wrapText="1"/>
      <protection/>
    </xf>
    <xf numFmtId="0" fontId="26" fillId="0" borderId="36" xfId="52" applyFont="1" applyBorder="1" applyAlignment="1">
      <alignment horizontal="center" vertical="center" wrapText="1"/>
      <protection/>
    </xf>
    <xf numFmtId="3" fontId="26" fillId="0" borderId="36" xfId="52" applyNumberFormat="1" applyFont="1" applyBorder="1" applyAlignment="1">
      <alignment horizontal="center" vertical="center" wrapText="1"/>
      <protection/>
    </xf>
    <xf numFmtId="0" fontId="21" fillId="0" borderId="41" xfId="52" applyFont="1" applyBorder="1" applyAlignment="1">
      <alignment horizontal="center" vertical="center" wrapText="1"/>
      <protection/>
    </xf>
    <xf numFmtId="0" fontId="21" fillId="0" borderId="42" xfId="52" applyFont="1" applyBorder="1" applyAlignment="1">
      <alignment horizontal="center" vertical="center" wrapText="1"/>
      <protection/>
    </xf>
    <xf numFmtId="0" fontId="21" fillId="0" borderId="20" xfId="52" applyFont="1" applyBorder="1" applyAlignment="1">
      <alignment horizontal="center" vertical="center" wrapText="1"/>
      <protection/>
    </xf>
    <xf numFmtId="0" fontId="21" fillId="0" borderId="22" xfId="52" applyFont="1" applyBorder="1" applyAlignment="1">
      <alignment horizontal="center" vertical="center" wrapText="1"/>
      <protection/>
    </xf>
    <xf numFmtId="3" fontId="21" fillId="0" borderId="20" xfId="52" applyNumberFormat="1" applyFont="1" applyBorder="1" applyAlignment="1">
      <alignment horizontal="center" vertical="center" wrapText="1"/>
      <protection/>
    </xf>
    <xf numFmtId="3" fontId="21" fillId="0" borderId="22" xfId="52" applyNumberFormat="1" applyFont="1" applyBorder="1" applyAlignment="1">
      <alignment horizontal="center" vertical="center" wrapText="1"/>
      <protection/>
    </xf>
    <xf numFmtId="0" fontId="21" fillId="0" borderId="23" xfId="52" applyFont="1" applyBorder="1" applyAlignment="1">
      <alignment horizontal="center" vertical="center" wrapText="1"/>
      <protection/>
    </xf>
    <xf numFmtId="0" fontId="21" fillId="0" borderId="21" xfId="52" applyFont="1" applyBorder="1" applyAlignment="1">
      <alignment horizontal="center" vertical="center" wrapText="1"/>
      <protection/>
    </xf>
    <xf numFmtId="3" fontId="26" fillId="0" borderId="43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4" fillId="0" borderId="44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nivel de instruccion, sexo y dependenc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6%20.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20-I-II"/>
      <sheetName val="DNCS 2020 I-II"/>
      <sheetName val="DNCP 2020 I-II"/>
      <sheetName val="DCCD 2020-I"/>
      <sheetName val="DCCD 2020-II"/>
      <sheetName val="DCCS 20-I"/>
      <sheetName val="DCCS 20-II"/>
      <sheetName val="DCCP 2020"/>
      <sheetName val="ADM COND SEXO20(1)"/>
      <sheetName val="ADMCONDSEX20(2)"/>
      <sheetName val="ADM.INSTRUCC 20"/>
      <sheetName val="ADM GRUOCUP20(1)"/>
      <sheetName val="ADM GRUOCUP2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56" sqref="O56"/>
    </sheetView>
  </sheetViews>
  <sheetFormatPr defaultColWidth="11.421875" defaultRowHeight="15"/>
  <cols>
    <col min="1" max="1" width="4.140625" style="2" customWidth="1"/>
    <col min="2" max="2" width="40.8515625" style="2" customWidth="1"/>
    <col min="3" max="18" width="5.57421875" style="2" customWidth="1"/>
    <col min="19" max="16384" width="11.421875" style="2" customWidth="1"/>
  </cols>
  <sheetData>
    <row r="1" spans="1:19" ht="16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thickBot="1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9"/>
      <c r="K5" s="7" t="s">
        <v>5</v>
      </c>
      <c r="L5" s="8"/>
      <c r="M5" s="8"/>
      <c r="N5" s="8"/>
      <c r="O5" s="8"/>
      <c r="P5" s="8"/>
      <c r="Q5" s="8"/>
      <c r="R5" s="10"/>
      <c r="S5" s="11" t="s">
        <v>6</v>
      </c>
    </row>
    <row r="6" spans="1:19" ht="29.25" customHeight="1" thickBot="1">
      <c r="A6" s="12"/>
      <c r="B6" s="13"/>
      <c r="C6" s="14" t="s">
        <v>7</v>
      </c>
      <c r="D6" s="15"/>
      <c r="E6" s="14" t="s">
        <v>8</v>
      </c>
      <c r="F6" s="16"/>
      <c r="G6" s="17" t="s">
        <v>9</v>
      </c>
      <c r="H6" s="15"/>
      <c r="I6" s="14" t="s">
        <v>10</v>
      </c>
      <c r="J6" s="16"/>
      <c r="K6" s="17" t="s">
        <v>7</v>
      </c>
      <c r="L6" s="15"/>
      <c r="M6" s="14" t="s">
        <v>8</v>
      </c>
      <c r="N6" s="16"/>
      <c r="O6" s="17" t="s">
        <v>11</v>
      </c>
      <c r="P6" s="15"/>
      <c r="Q6" s="14" t="s">
        <v>10</v>
      </c>
      <c r="R6" s="16"/>
      <c r="S6" s="18"/>
    </row>
    <row r="7" spans="1:19" ht="15.75" thickBot="1">
      <c r="A7" s="19"/>
      <c r="B7" s="20"/>
      <c r="C7" s="21" t="s">
        <v>12</v>
      </c>
      <c r="D7" s="22" t="s">
        <v>13</v>
      </c>
      <c r="E7" s="21" t="s">
        <v>12</v>
      </c>
      <c r="F7" s="23" t="s">
        <v>13</v>
      </c>
      <c r="G7" s="24" t="s">
        <v>12</v>
      </c>
      <c r="H7" s="22" t="s">
        <v>13</v>
      </c>
      <c r="I7" s="21" t="s">
        <v>12</v>
      </c>
      <c r="J7" s="23" t="s">
        <v>13</v>
      </c>
      <c r="K7" s="24" t="s">
        <v>12</v>
      </c>
      <c r="L7" s="22" t="s">
        <v>13</v>
      </c>
      <c r="M7" s="21" t="s">
        <v>12</v>
      </c>
      <c r="N7" s="23" t="s">
        <v>13</v>
      </c>
      <c r="O7" s="24" t="s">
        <v>12</v>
      </c>
      <c r="P7" s="22" t="s">
        <v>13</v>
      </c>
      <c r="Q7" s="21" t="s">
        <v>12</v>
      </c>
      <c r="R7" s="23" t="s">
        <v>13</v>
      </c>
      <c r="S7" s="25"/>
    </row>
    <row r="8" spans="1:19" ht="9" customHeight="1" thickBo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30" customHeight="1">
      <c r="A9" s="28">
        <v>1</v>
      </c>
      <c r="B9" s="29" t="s">
        <v>14</v>
      </c>
      <c r="C9" s="30">
        <v>0</v>
      </c>
      <c r="D9" s="31">
        <v>0</v>
      </c>
      <c r="E9" s="32">
        <v>1</v>
      </c>
      <c r="F9" s="33">
        <v>0</v>
      </c>
      <c r="G9" s="30">
        <v>0</v>
      </c>
      <c r="H9" s="31">
        <v>1</v>
      </c>
      <c r="I9" s="34">
        <v>0</v>
      </c>
      <c r="J9" s="35">
        <v>0</v>
      </c>
      <c r="K9" s="30">
        <v>0</v>
      </c>
      <c r="L9" s="31">
        <v>0</v>
      </c>
      <c r="M9" s="34">
        <v>0</v>
      </c>
      <c r="N9" s="35">
        <v>0</v>
      </c>
      <c r="O9" s="30">
        <v>0</v>
      </c>
      <c r="P9" s="31">
        <v>0</v>
      </c>
      <c r="Q9" s="34">
        <v>0</v>
      </c>
      <c r="R9" s="33">
        <v>0</v>
      </c>
      <c r="S9" s="36">
        <f>SUM(C9:R9)</f>
        <v>2</v>
      </c>
    </row>
    <row r="10" spans="1:19" ht="22.5" customHeight="1">
      <c r="A10" s="37">
        <v>2</v>
      </c>
      <c r="B10" s="38" t="s">
        <v>15</v>
      </c>
      <c r="C10" s="39">
        <v>0</v>
      </c>
      <c r="D10" s="40">
        <v>0</v>
      </c>
      <c r="E10" s="41">
        <v>3</v>
      </c>
      <c r="F10" s="42">
        <v>0</v>
      </c>
      <c r="G10" s="39">
        <v>1</v>
      </c>
      <c r="H10" s="43">
        <v>0</v>
      </c>
      <c r="I10" s="44">
        <v>0</v>
      </c>
      <c r="J10" s="45">
        <v>0</v>
      </c>
      <c r="K10" s="39">
        <v>0</v>
      </c>
      <c r="L10" s="40">
        <v>0</v>
      </c>
      <c r="M10" s="44">
        <v>2</v>
      </c>
      <c r="N10" s="42">
        <v>0</v>
      </c>
      <c r="O10" s="46">
        <v>0</v>
      </c>
      <c r="P10" s="40">
        <v>0</v>
      </c>
      <c r="Q10" s="44">
        <v>0</v>
      </c>
      <c r="R10" s="42">
        <v>0</v>
      </c>
      <c r="S10" s="47">
        <f>SUM(C10:R10)</f>
        <v>6</v>
      </c>
    </row>
    <row r="11" spans="1:19" ht="22.5" customHeight="1">
      <c r="A11" s="37">
        <v>3</v>
      </c>
      <c r="B11" s="38" t="s">
        <v>16</v>
      </c>
      <c r="C11" s="39">
        <v>0</v>
      </c>
      <c r="D11" s="40">
        <v>0</v>
      </c>
      <c r="E11" s="41">
        <v>1</v>
      </c>
      <c r="F11" s="45">
        <v>0</v>
      </c>
      <c r="G11" s="39">
        <v>0</v>
      </c>
      <c r="H11" s="43">
        <v>0</v>
      </c>
      <c r="I11" s="44">
        <v>0</v>
      </c>
      <c r="J11" s="42">
        <v>0</v>
      </c>
      <c r="K11" s="39">
        <v>0</v>
      </c>
      <c r="L11" s="40">
        <v>0</v>
      </c>
      <c r="M11" s="44">
        <v>1</v>
      </c>
      <c r="N11" s="42">
        <v>0</v>
      </c>
      <c r="O11" s="46">
        <v>0</v>
      </c>
      <c r="P11" s="40">
        <v>0</v>
      </c>
      <c r="Q11" s="41">
        <v>0</v>
      </c>
      <c r="R11" s="42">
        <v>1</v>
      </c>
      <c r="S11" s="47">
        <f>SUM(C11:R11)</f>
        <v>3</v>
      </c>
    </row>
    <row r="12" spans="1:19" ht="22.5" customHeight="1">
      <c r="A12" s="37">
        <v>4</v>
      </c>
      <c r="B12" s="38" t="s">
        <v>17</v>
      </c>
      <c r="C12" s="39">
        <v>0</v>
      </c>
      <c r="D12" s="40">
        <v>0</v>
      </c>
      <c r="E12" s="44">
        <v>1</v>
      </c>
      <c r="F12" s="42">
        <v>0</v>
      </c>
      <c r="G12" s="39">
        <v>1</v>
      </c>
      <c r="H12" s="40">
        <v>1</v>
      </c>
      <c r="I12" s="44">
        <v>3</v>
      </c>
      <c r="J12" s="42">
        <v>1</v>
      </c>
      <c r="K12" s="39">
        <v>0</v>
      </c>
      <c r="L12" s="40">
        <v>0</v>
      </c>
      <c r="M12" s="44">
        <v>0</v>
      </c>
      <c r="N12" s="42">
        <v>1</v>
      </c>
      <c r="O12" s="39">
        <v>0</v>
      </c>
      <c r="P12" s="40">
        <v>0</v>
      </c>
      <c r="Q12" s="44">
        <v>0</v>
      </c>
      <c r="R12" s="42">
        <v>1</v>
      </c>
      <c r="S12" s="47">
        <f>SUM(C12:R12)</f>
        <v>9</v>
      </c>
    </row>
    <row r="13" spans="1:19" ht="30" customHeight="1">
      <c r="A13" s="37">
        <v>5</v>
      </c>
      <c r="B13" s="38" t="s">
        <v>18</v>
      </c>
      <c r="C13" s="39">
        <v>0</v>
      </c>
      <c r="D13" s="40">
        <v>0</v>
      </c>
      <c r="E13" s="44">
        <v>1</v>
      </c>
      <c r="F13" s="42">
        <v>0</v>
      </c>
      <c r="G13" s="39">
        <v>0</v>
      </c>
      <c r="H13" s="40">
        <v>0</v>
      </c>
      <c r="I13" s="44">
        <v>1</v>
      </c>
      <c r="J13" s="42">
        <v>0</v>
      </c>
      <c r="K13" s="39">
        <v>0</v>
      </c>
      <c r="L13" s="40">
        <v>0</v>
      </c>
      <c r="M13" s="44">
        <v>0</v>
      </c>
      <c r="N13" s="42">
        <v>0</v>
      </c>
      <c r="O13" s="39">
        <v>0</v>
      </c>
      <c r="P13" s="40">
        <v>0</v>
      </c>
      <c r="Q13" s="44">
        <v>1</v>
      </c>
      <c r="R13" s="45">
        <v>0</v>
      </c>
      <c r="S13" s="48">
        <f aca="true" t="shared" si="0" ref="S13:S40">SUM(C13:R13)</f>
        <v>3</v>
      </c>
    </row>
    <row r="14" spans="1:19" ht="30" customHeight="1">
      <c r="A14" s="37">
        <v>6</v>
      </c>
      <c r="B14" s="38" t="s">
        <v>19</v>
      </c>
      <c r="C14" s="39">
        <v>0</v>
      </c>
      <c r="D14" s="40">
        <v>0</v>
      </c>
      <c r="E14" s="41">
        <v>2</v>
      </c>
      <c r="F14" s="42">
        <v>37</v>
      </c>
      <c r="G14" s="39">
        <v>0</v>
      </c>
      <c r="H14" s="40">
        <v>4</v>
      </c>
      <c r="I14" s="44">
        <v>1</v>
      </c>
      <c r="J14" s="42">
        <v>4</v>
      </c>
      <c r="K14" s="39">
        <v>0</v>
      </c>
      <c r="L14" s="40">
        <v>0</v>
      </c>
      <c r="M14" s="44">
        <v>0</v>
      </c>
      <c r="N14" s="45">
        <v>2</v>
      </c>
      <c r="O14" s="39">
        <v>1</v>
      </c>
      <c r="P14" s="40">
        <v>0</v>
      </c>
      <c r="Q14" s="44">
        <v>0</v>
      </c>
      <c r="R14" s="42">
        <v>1</v>
      </c>
      <c r="S14" s="47">
        <f t="shared" si="0"/>
        <v>52</v>
      </c>
    </row>
    <row r="15" spans="1:19" ht="39.75" customHeight="1">
      <c r="A15" s="37">
        <v>7</v>
      </c>
      <c r="B15" s="38" t="s">
        <v>20</v>
      </c>
      <c r="C15" s="39">
        <v>0</v>
      </c>
      <c r="D15" s="40">
        <v>0</v>
      </c>
      <c r="E15" s="44">
        <v>2</v>
      </c>
      <c r="F15" s="42">
        <v>0</v>
      </c>
      <c r="G15" s="46">
        <v>1</v>
      </c>
      <c r="H15" s="43">
        <v>4</v>
      </c>
      <c r="I15" s="41">
        <v>1</v>
      </c>
      <c r="J15" s="42">
        <v>2</v>
      </c>
      <c r="K15" s="39">
        <v>0</v>
      </c>
      <c r="L15" s="40">
        <v>0</v>
      </c>
      <c r="M15" s="44">
        <v>0</v>
      </c>
      <c r="N15" s="45">
        <v>0</v>
      </c>
      <c r="O15" s="39">
        <v>0</v>
      </c>
      <c r="P15" s="40">
        <v>0</v>
      </c>
      <c r="Q15" s="44">
        <v>1</v>
      </c>
      <c r="R15" s="45">
        <v>0</v>
      </c>
      <c r="S15" s="47">
        <f t="shared" si="0"/>
        <v>11</v>
      </c>
    </row>
    <row r="16" spans="1:19" ht="22.5" customHeight="1">
      <c r="A16" s="37">
        <v>8</v>
      </c>
      <c r="B16" s="38" t="s">
        <v>21</v>
      </c>
      <c r="C16" s="39">
        <v>0</v>
      </c>
      <c r="D16" s="43">
        <v>0</v>
      </c>
      <c r="E16" s="44">
        <v>3</v>
      </c>
      <c r="F16" s="45">
        <v>1</v>
      </c>
      <c r="G16" s="39">
        <v>2</v>
      </c>
      <c r="H16" s="40">
        <v>0</v>
      </c>
      <c r="I16" s="41">
        <v>1</v>
      </c>
      <c r="J16" s="42">
        <v>0</v>
      </c>
      <c r="K16" s="39">
        <v>0</v>
      </c>
      <c r="L16" s="40">
        <v>0</v>
      </c>
      <c r="M16" s="44">
        <v>1</v>
      </c>
      <c r="N16" s="45">
        <v>0</v>
      </c>
      <c r="O16" s="39">
        <v>0</v>
      </c>
      <c r="P16" s="40">
        <v>1</v>
      </c>
      <c r="Q16" s="44">
        <v>0</v>
      </c>
      <c r="R16" s="42">
        <v>0</v>
      </c>
      <c r="S16" s="47">
        <f t="shared" si="0"/>
        <v>9</v>
      </c>
    </row>
    <row r="17" spans="1:19" ht="39.75" customHeight="1">
      <c r="A17" s="37">
        <v>9</v>
      </c>
      <c r="B17" s="38" t="s">
        <v>22</v>
      </c>
      <c r="C17" s="46">
        <v>0</v>
      </c>
      <c r="D17" s="40">
        <v>0</v>
      </c>
      <c r="E17" s="41">
        <v>0</v>
      </c>
      <c r="F17" s="42">
        <v>0</v>
      </c>
      <c r="G17" s="39">
        <v>0</v>
      </c>
      <c r="H17" s="40">
        <v>0</v>
      </c>
      <c r="I17" s="44">
        <v>0</v>
      </c>
      <c r="J17" s="45">
        <v>0</v>
      </c>
      <c r="K17" s="39">
        <v>0</v>
      </c>
      <c r="L17" s="40">
        <v>0</v>
      </c>
      <c r="M17" s="44">
        <v>0</v>
      </c>
      <c r="N17" s="42">
        <v>0</v>
      </c>
      <c r="O17" s="46">
        <v>0</v>
      </c>
      <c r="P17" s="40">
        <v>0</v>
      </c>
      <c r="Q17" s="44">
        <v>0</v>
      </c>
      <c r="R17" s="42">
        <v>3</v>
      </c>
      <c r="S17" s="47">
        <f t="shared" si="0"/>
        <v>3</v>
      </c>
    </row>
    <row r="18" spans="1:19" ht="30" customHeight="1">
      <c r="A18" s="37">
        <v>10</v>
      </c>
      <c r="B18" s="38" t="s">
        <v>23</v>
      </c>
      <c r="C18" s="39">
        <v>0</v>
      </c>
      <c r="D18" s="40">
        <v>0</v>
      </c>
      <c r="E18" s="41">
        <v>0</v>
      </c>
      <c r="F18" s="42">
        <v>0</v>
      </c>
      <c r="G18" s="39">
        <v>0</v>
      </c>
      <c r="H18" s="40">
        <v>2</v>
      </c>
      <c r="I18" s="44">
        <v>0</v>
      </c>
      <c r="J18" s="42">
        <v>1</v>
      </c>
      <c r="K18" s="39">
        <v>0</v>
      </c>
      <c r="L18" s="40">
        <v>0</v>
      </c>
      <c r="M18" s="44">
        <v>0</v>
      </c>
      <c r="N18" s="42">
        <v>0</v>
      </c>
      <c r="O18" s="39">
        <v>0</v>
      </c>
      <c r="P18" s="40">
        <v>0</v>
      </c>
      <c r="Q18" s="44">
        <v>0</v>
      </c>
      <c r="R18" s="42">
        <v>0</v>
      </c>
      <c r="S18" s="47">
        <f>SUM(C18:R18)</f>
        <v>3</v>
      </c>
    </row>
    <row r="19" spans="1:19" ht="30" customHeight="1">
      <c r="A19" s="37">
        <v>11</v>
      </c>
      <c r="B19" s="38" t="s">
        <v>24</v>
      </c>
      <c r="C19" s="39">
        <v>0</v>
      </c>
      <c r="D19" s="40">
        <v>0</v>
      </c>
      <c r="E19" s="41">
        <v>2</v>
      </c>
      <c r="F19" s="45">
        <v>0</v>
      </c>
      <c r="G19" s="39">
        <v>0</v>
      </c>
      <c r="H19" s="40">
        <v>2</v>
      </c>
      <c r="I19" s="44">
        <v>0</v>
      </c>
      <c r="J19" s="42">
        <v>1</v>
      </c>
      <c r="K19" s="39">
        <v>0</v>
      </c>
      <c r="L19" s="40">
        <v>0</v>
      </c>
      <c r="M19" s="44">
        <v>0</v>
      </c>
      <c r="N19" s="42">
        <v>0</v>
      </c>
      <c r="O19" s="39">
        <v>0</v>
      </c>
      <c r="P19" s="40">
        <v>1</v>
      </c>
      <c r="Q19" s="44">
        <v>0</v>
      </c>
      <c r="R19" s="42">
        <v>1</v>
      </c>
      <c r="S19" s="47">
        <f>SUM(C19:R19)</f>
        <v>7</v>
      </c>
    </row>
    <row r="20" spans="1:19" ht="30" customHeight="1">
      <c r="A20" s="37">
        <v>12</v>
      </c>
      <c r="B20" s="38" t="s">
        <v>25</v>
      </c>
      <c r="C20" s="39">
        <v>0</v>
      </c>
      <c r="D20" s="40">
        <v>1</v>
      </c>
      <c r="E20" s="44">
        <v>1</v>
      </c>
      <c r="F20" s="45">
        <v>2</v>
      </c>
      <c r="G20" s="46">
        <v>1</v>
      </c>
      <c r="H20" s="40">
        <v>0</v>
      </c>
      <c r="I20" s="41">
        <v>1</v>
      </c>
      <c r="J20" s="42">
        <v>0</v>
      </c>
      <c r="K20" s="39">
        <v>0</v>
      </c>
      <c r="L20" s="40">
        <v>0</v>
      </c>
      <c r="M20" s="44">
        <v>0</v>
      </c>
      <c r="N20" s="42">
        <v>0</v>
      </c>
      <c r="O20" s="39">
        <v>0</v>
      </c>
      <c r="P20" s="40">
        <v>0</v>
      </c>
      <c r="Q20" s="44">
        <v>1</v>
      </c>
      <c r="R20" s="42">
        <v>0</v>
      </c>
      <c r="S20" s="47">
        <f t="shared" si="0"/>
        <v>7</v>
      </c>
    </row>
    <row r="21" spans="1:19" ht="30" customHeight="1">
      <c r="A21" s="37">
        <v>13</v>
      </c>
      <c r="B21" s="38" t="s">
        <v>26</v>
      </c>
      <c r="C21" s="39">
        <v>0</v>
      </c>
      <c r="D21" s="40">
        <v>0</v>
      </c>
      <c r="E21" s="41">
        <v>0</v>
      </c>
      <c r="F21" s="42">
        <v>0</v>
      </c>
      <c r="G21" s="39">
        <v>0</v>
      </c>
      <c r="H21" s="43">
        <v>0</v>
      </c>
      <c r="I21" s="44">
        <v>1</v>
      </c>
      <c r="J21" s="45">
        <v>0</v>
      </c>
      <c r="K21" s="39">
        <v>0</v>
      </c>
      <c r="L21" s="40">
        <v>0</v>
      </c>
      <c r="M21" s="44">
        <v>0</v>
      </c>
      <c r="N21" s="42">
        <v>0</v>
      </c>
      <c r="O21" s="39">
        <v>0</v>
      </c>
      <c r="P21" s="40">
        <v>0</v>
      </c>
      <c r="Q21" s="44">
        <v>0</v>
      </c>
      <c r="R21" s="42">
        <v>0</v>
      </c>
      <c r="S21" s="47">
        <f t="shared" si="0"/>
        <v>1</v>
      </c>
    </row>
    <row r="22" spans="1:19" ht="30" customHeight="1">
      <c r="A22" s="37">
        <v>14</v>
      </c>
      <c r="B22" s="38" t="s">
        <v>27</v>
      </c>
      <c r="C22" s="39">
        <v>0</v>
      </c>
      <c r="D22" s="40">
        <v>0</v>
      </c>
      <c r="E22" s="41">
        <v>0</v>
      </c>
      <c r="F22" s="42">
        <v>0</v>
      </c>
      <c r="G22" s="39">
        <v>2</v>
      </c>
      <c r="H22" s="40">
        <v>0</v>
      </c>
      <c r="I22" s="44">
        <v>0</v>
      </c>
      <c r="J22" s="42">
        <v>0</v>
      </c>
      <c r="K22" s="39">
        <v>0</v>
      </c>
      <c r="L22" s="40">
        <v>0</v>
      </c>
      <c r="M22" s="44">
        <v>0</v>
      </c>
      <c r="N22" s="42">
        <v>2</v>
      </c>
      <c r="O22" s="39">
        <v>0</v>
      </c>
      <c r="P22" s="40">
        <v>0</v>
      </c>
      <c r="Q22" s="44">
        <v>0</v>
      </c>
      <c r="R22" s="45">
        <v>1</v>
      </c>
      <c r="S22" s="47">
        <f t="shared" si="0"/>
        <v>5</v>
      </c>
    </row>
    <row r="23" spans="1:19" ht="30" customHeight="1">
      <c r="A23" s="37">
        <v>15</v>
      </c>
      <c r="B23" s="38" t="s">
        <v>28</v>
      </c>
      <c r="C23" s="39">
        <v>0</v>
      </c>
      <c r="D23" s="40">
        <v>1</v>
      </c>
      <c r="E23" s="41">
        <v>3</v>
      </c>
      <c r="F23" s="42">
        <v>7</v>
      </c>
      <c r="G23" s="39">
        <v>10</v>
      </c>
      <c r="H23" s="40">
        <v>2</v>
      </c>
      <c r="I23" s="44">
        <v>14</v>
      </c>
      <c r="J23" s="42">
        <v>15</v>
      </c>
      <c r="K23" s="39">
        <v>0</v>
      </c>
      <c r="L23" s="40">
        <v>0</v>
      </c>
      <c r="M23" s="44">
        <v>0</v>
      </c>
      <c r="N23" s="42">
        <v>3</v>
      </c>
      <c r="O23" s="39">
        <v>2</v>
      </c>
      <c r="P23" s="40">
        <v>0</v>
      </c>
      <c r="Q23" s="44">
        <v>5</v>
      </c>
      <c r="R23" s="45">
        <v>3</v>
      </c>
      <c r="S23" s="47">
        <f t="shared" si="0"/>
        <v>65</v>
      </c>
    </row>
    <row r="24" spans="1:19" ht="30" customHeight="1">
      <c r="A24" s="37">
        <v>16</v>
      </c>
      <c r="B24" s="38" t="s">
        <v>29</v>
      </c>
      <c r="C24" s="39">
        <v>0</v>
      </c>
      <c r="D24" s="40">
        <v>0</v>
      </c>
      <c r="E24" s="41">
        <v>1</v>
      </c>
      <c r="F24" s="45">
        <v>1</v>
      </c>
      <c r="G24" s="46">
        <v>0</v>
      </c>
      <c r="H24" s="40">
        <v>0</v>
      </c>
      <c r="I24" s="41">
        <v>0</v>
      </c>
      <c r="J24" s="42">
        <v>0</v>
      </c>
      <c r="K24" s="39">
        <v>0</v>
      </c>
      <c r="L24" s="40">
        <v>0</v>
      </c>
      <c r="M24" s="44">
        <v>0</v>
      </c>
      <c r="N24" s="45">
        <v>0</v>
      </c>
      <c r="O24" s="39">
        <v>0</v>
      </c>
      <c r="P24" s="40">
        <v>0</v>
      </c>
      <c r="Q24" s="44">
        <v>1</v>
      </c>
      <c r="R24" s="45">
        <v>0</v>
      </c>
      <c r="S24" s="47">
        <f t="shared" si="0"/>
        <v>3</v>
      </c>
    </row>
    <row r="25" spans="1:19" ht="39.75" customHeight="1">
      <c r="A25" s="37">
        <v>17</v>
      </c>
      <c r="B25" s="38" t="s">
        <v>30</v>
      </c>
      <c r="C25" s="39">
        <v>0</v>
      </c>
      <c r="D25" s="40">
        <v>0</v>
      </c>
      <c r="E25" s="41">
        <v>2</v>
      </c>
      <c r="F25" s="45">
        <v>1</v>
      </c>
      <c r="G25" s="46">
        <v>1</v>
      </c>
      <c r="H25" s="40">
        <v>2</v>
      </c>
      <c r="I25" s="44">
        <v>3</v>
      </c>
      <c r="J25" s="42">
        <v>2</v>
      </c>
      <c r="K25" s="39">
        <v>0</v>
      </c>
      <c r="L25" s="40">
        <v>0</v>
      </c>
      <c r="M25" s="44">
        <v>0</v>
      </c>
      <c r="N25" s="45">
        <v>0</v>
      </c>
      <c r="O25" s="39">
        <v>0</v>
      </c>
      <c r="P25" s="40">
        <v>0</v>
      </c>
      <c r="Q25" s="44">
        <v>0</v>
      </c>
      <c r="R25" s="42">
        <v>1</v>
      </c>
      <c r="S25" s="47">
        <f t="shared" si="0"/>
        <v>12</v>
      </c>
    </row>
    <row r="26" spans="1:19" ht="39.75" customHeight="1">
      <c r="A26" s="37">
        <v>18</v>
      </c>
      <c r="B26" s="38" t="s">
        <v>31</v>
      </c>
      <c r="C26" s="39">
        <v>0</v>
      </c>
      <c r="D26" s="40">
        <v>0</v>
      </c>
      <c r="E26" s="41">
        <v>0</v>
      </c>
      <c r="F26" s="45">
        <v>7</v>
      </c>
      <c r="G26" s="39">
        <v>2</v>
      </c>
      <c r="H26" s="40">
        <v>2</v>
      </c>
      <c r="I26" s="44">
        <v>3</v>
      </c>
      <c r="J26" s="42">
        <v>4</v>
      </c>
      <c r="K26" s="39">
        <v>0</v>
      </c>
      <c r="L26" s="40">
        <v>1</v>
      </c>
      <c r="M26" s="41">
        <v>0</v>
      </c>
      <c r="N26" s="42">
        <v>0</v>
      </c>
      <c r="O26" s="39">
        <v>0</v>
      </c>
      <c r="P26" s="40">
        <v>0</v>
      </c>
      <c r="Q26" s="44">
        <v>1</v>
      </c>
      <c r="R26" s="42">
        <v>2</v>
      </c>
      <c r="S26" s="47">
        <f t="shared" si="0"/>
        <v>22</v>
      </c>
    </row>
    <row r="27" spans="1:19" ht="30" customHeight="1">
      <c r="A27" s="37">
        <v>19</v>
      </c>
      <c r="B27" s="38" t="s">
        <v>32</v>
      </c>
      <c r="C27" s="39">
        <v>0</v>
      </c>
      <c r="D27" s="40">
        <v>0</v>
      </c>
      <c r="E27" s="44">
        <v>0</v>
      </c>
      <c r="F27" s="45">
        <v>2</v>
      </c>
      <c r="G27" s="39">
        <v>0</v>
      </c>
      <c r="H27" s="40">
        <v>0</v>
      </c>
      <c r="I27" s="44">
        <v>2</v>
      </c>
      <c r="J27" s="42">
        <v>1</v>
      </c>
      <c r="K27" s="39">
        <v>0</v>
      </c>
      <c r="L27" s="40">
        <v>0</v>
      </c>
      <c r="M27" s="41">
        <v>0</v>
      </c>
      <c r="N27" s="42">
        <v>0</v>
      </c>
      <c r="O27" s="39">
        <v>0</v>
      </c>
      <c r="P27" s="40">
        <v>0</v>
      </c>
      <c r="Q27" s="44">
        <v>0</v>
      </c>
      <c r="R27" s="42">
        <v>0</v>
      </c>
      <c r="S27" s="47">
        <f t="shared" si="0"/>
        <v>5</v>
      </c>
    </row>
    <row r="28" spans="1:19" ht="30" customHeight="1">
      <c r="A28" s="37">
        <v>20</v>
      </c>
      <c r="B28" s="38" t="s">
        <v>33</v>
      </c>
      <c r="C28" s="39">
        <v>1</v>
      </c>
      <c r="D28" s="40">
        <v>0</v>
      </c>
      <c r="E28" s="44">
        <v>2</v>
      </c>
      <c r="F28" s="45">
        <v>1</v>
      </c>
      <c r="G28" s="46">
        <v>3</v>
      </c>
      <c r="H28" s="40">
        <v>0</v>
      </c>
      <c r="I28" s="41">
        <v>2</v>
      </c>
      <c r="J28" s="45">
        <v>1</v>
      </c>
      <c r="K28" s="39">
        <v>0</v>
      </c>
      <c r="L28" s="40">
        <v>0</v>
      </c>
      <c r="M28" s="44">
        <v>0</v>
      </c>
      <c r="N28" s="42">
        <v>0</v>
      </c>
      <c r="O28" s="39">
        <v>0</v>
      </c>
      <c r="P28" s="40">
        <v>1</v>
      </c>
      <c r="Q28" s="44">
        <v>0</v>
      </c>
      <c r="R28" s="42">
        <v>0</v>
      </c>
      <c r="S28" s="47">
        <f t="shared" si="0"/>
        <v>11</v>
      </c>
    </row>
    <row r="29" spans="1:19" ht="39.75" customHeight="1">
      <c r="A29" s="37">
        <v>21</v>
      </c>
      <c r="B29" s="38" t="s">
        <v>34</v>
      </c>
      <c r="C29" s="39">
        <v>0</v>
      </c>
      <c r="D29" s="40">
        <v>0</v>
      </c>
      <c r="E29" s="44">
        <v>2</v>
      </c>
      <c r="F29" s="45">
        <v>1</v>
      </c>
      <c r="G29" s="39">
        <v>1</v>
      </c>
      <c r="H29" s="43">
        <v>3</v>
      </c>
      <c r="I29" s="44">
        <v>0</v>
      </c>
      <c r="J29" s="45">
        <v>1</v>
      </c>
      <c r="K29" s="39">
        <v>0</v>
      </c>
      <c r="L29" s="40">
        <v>0</v>
      </c>
      <c r="M29" s="44">
        <v>0</v>
      </c>
      <c r="N29" s="42">
        <v>0</v>
      </c>
      <c r="O29" s="39">
        <v>0</v>
      </c>
      <c r="P29" s="40">
        <v>0</v>
      </c>
      <c r="Q29" s="44">
        <v>1</v>
      </c>
      <c r="R29" s="42">
        <v>1</v>
      </c>
      <c r="S29" s="47">
        <f t="shared" si="0"/>
        <v>10</v>
      </c>
    </row>
    <row r="30" spans="1:19" ht="30" customHeight="1">
      <c r="A30" s="37">
        <v>22</v>
      </c>
      <c r="B30" s="38" t="s">
        <v>35</v>
      </c>
      <c r="C30" s="39">
        <v>0</v>
      </c>
      <c r="D30" s="43">
        <v>0</v>
      </c>
      <c r="E30" s="44">
        <v>0</v>
      </c>
      <c r="F30" s="45">
        <v>1</v>
      </c>
      <c r="G30" s="46">
        <v>1</v>
      </c>
      <c r="H30" s="40">
        <v>0</v>
      </c>
      <c r="I30" s="44">
        <v>0</v>
      </c>
      <c r="J30" s="42">
        <v>2</v>
      </c>
      <c r="K30" s="39">
        <v>0</v>
      </c>
      <c r="L30" s="40">
        <v>0</v>
      </c>
      <c r="M30" s="44">
        <v>0</v>
      </c>
      <c r="N30" s="42">
        <v>1</v>
      </c>
      <c r="O30" s="39">
        <v>0</v>
      </c>
      <c r="P30" s="40">
        <v>0</v>
      </c>
      <c r="Q30" s="44">
        <v>0</v>
      </c>
      <c r="R30" s="42">
        <v>0</v>
      </c>
      <c r="S30" s="47">
        <f t="shared" si="0"/>
        <v>5</v>
      </c>
    </row>
    <row r="31" spans="1:19" ht="30" customHeight="1">
      <c r="A31" s="37">
        <v>23</v>
      </c>
      <c r="B31" s="38" t="s">
        <v>36</v>
      </c>
      <c r="C31" s="39">
        <v>0</v>
      </c>
      <c r="D31" s="40">
        <v>0</v>
      </c>
      <c r="E31" s="41">
        <v>1</v>
      </c>
      <c r="F31" s="42">
        <v>0</v>
      </c>
      <c r="G31" s="39">
        <v>0</v>
      </c>
      <c r="H31" s="40">
        <v>0</v>
      </c>
      <c r="I31" s="44">
        <v>0</v>
      </c>
      <c r="J31" s="42">
        <v>0</v>
      </c>
      <c r="K31" s="39">
        <v>0</v>
      </c>
      <c r="L31" s="40">
        <v>0</v>
      </c>
      <c r="M31" s="44">
        <v>0</v>
      </c>
      <c r="N31" s="42">
        <v>0</v>
      </c>
      <c r="O31" s="39">
        <v>0</v>
      </c>
      <c r="P31" s="40">
        <v>0</v>
      </c>
      <c r="Q31" s="44">
        <v>0</v>
      </c>
      <c r="R31" s="42">
        <v>0</v>
      </c>
      <c r="S31" s="47">
        <f t="shared" si="0"/>
        <v>1</v>
      </c>
    </row>
    <row r="32" spans="1:19" ht="22.5" customHeight="1">
      <c r="A32" s="37">
        <v>24</v>
      </c>
      <c r="B32" s="38" t="s">
        <v>37</v>
      </c>
      <c r="C32" s="39">
        <v>3</v>
      </c>
      <c r="D32" s="40">
        <v>2</v>
      </c>
      <c r="E32" s="41">
        <v>13</v>
      </c>
      <c r="F32" s="42">
        <v>22</v>
      </c>
      <c r="G32" s="39">
        <v>5</v>
      </c>
      <c r="H32" s="40">
        <v>9</v>
      </c>
      <c r="I32" s="44">
        <v>5</v>
      </c>
      <c r="J32" s="42">
        <v>7</v>
      </c>
      <c r="K32" s="39">
        <v>0</v>
      </c>
      <c r="L32" s="40">
        <v>0</v>
      </c>
      <c r="M32" s="44">
        <v>0</v>
      </c>
      <c r="N32" s="42">
        <v>2</v>
      </c>
      <c r="O32" s="39">
        <v>0</v>
      </c>
      <c r="P32" s="40">
        <v>0</v>
      </c>
      <c r="Q32" s="44">
        <v>0</v>
      </c>
      <c r="R32" s="42">
        <v>0</v>
      </c>
      <c r="S32" s="47">
        <f t="shared" si="0"/>
        <v>68</v>
      </c>
    </row>
    <row r="33" spans="1:19" ht="22.5" customHeight="1">
      <c r="A33" s="37">
        <v>25</v>
      </c>
      <c r="B33" s="38" t="s">
        <v>38</v>
      </c>
      <c r="C33" s="39">
        <v>0</v>
      </c>
      <c r="D33" s="40">
        <v>0</v>
      </c>
      <c r="E33" s="41">
        <v>8</v>
      </c>
      <c r="F33" s="42">
        <v>10</v>
      </c>
      <c r="G33" s="39">
        <v>2</v>
      </c>
      <c r="H33" s="40">
        <v>2</v>
      </c>
      <c r="I33" s="44">
        <v>1</v>
      </c>
      <c r="J33" s="42">
        <v>3</v>
      </c>
      <c r="K33" s="39">
        <v>0</v>
      </c>
      <c r="L33" s="40">
        <v>0</v>
      </c>
      <c r="M33" s="44">
        <v>1</v>
      </c>
      <c r="N33" s="42">
        <v>1</v>
      </c>
      <c r="O33" s="39">
        <v>1</v>
      </c>
      <c r="P33" s="40">
        <v>0</v>
      </c>
      <c r="Q33" s="44">
        <v>0</v>
      </c>
      <c r="R33" s="45">
        <v>1</v>
      </c>
      <c r="S33" s="48">
        <f t="shared" si="0"/>
        <v>30</v>
      </c>
    </row>
    <row r="34" spans="1:19" ht="30" customHeight="1">
      <c r="A34" s="37">
        <v>26</v>
      </c>
      <c r="B34" s="38" t="s">
        <v>39</v>
      </c>
      <c r="C34" s="39">
        <v>0</v>
      </c>
      <c r="D34" s="40">
        <v>0</v>
      </c>
      <c r="E34" s="41">
        <v>2</v>
      </c>
      <c r="F34" s="42">
        <v>5</v>
      </c>
      <c r="G34" s="39">
        <v>3</v>
      </c>
      <c r="H34" s="40">
        <v>4</v>
      </c>
      <c r="I34" s="44">
        <v>3</v>
      </c>
      <c r="J34" s="42">
        <v>0</v>
      </c>
      <c r="K34" s="39">
        <v>0</v>
      </c>
      <c r="L34" s="40">
        <v>0</v>
      </c>
      <c r="M34" s="44">
        <v>0</v>
      </c>
      <c r="N34" s="42">
        <v>1</v>
      </c>
      <c r="O34" s="39">
        <v>0</v>
      </c>
      <c r="P34" s="40">
        <v>0</v>
      </c>
      <c r="Q34" s="44">
        <v>0</v>
      </c>
      <c r="R34" s="45">
        <v>0</v>
      </c>
      <c r="S34" s="48">
        <f t="shared" si="0"/>
        <v>18</v>
      </c>
    </row>
    <row r="35" spans="1:19" ht="30" customHeight="1">
      <c r="A35" s="37">
        <v>27</v>
      </c>
      <c r="B35" s="38" t="s">
        <v>40</v>
      </c>
      <c r="C35" s="39">
        <v>0</v>
      </c>
      <c r="D35" s="40">
        <v>0</v>
      </c>
      <c r="E35" s="41">
        <v>2</v>
      </c>
      <c r="F35" s="42">
        <v>4</v>
      </c>
      <c r="G35" s="39">
        <v>2</v>
      </c>
      <c r="H35" s="40">
        <v>0</v>
      </c>
      <c r="I35" s="44">
        <v>1</v>
      </c>
      <c r="J35" s="42">
        <v>0</v>
      </c>
      <c r="K35" s="39">
        <v>0</v>
      </c>
      <c r="L35" s="40">
        <v>0</v>
      </c>
      <c r="M35" s="44">
        <v>0</v>
      </c>
      <c r="N35" s="42">
        <v>0</v>
      </c>
      <c r="O35" s="39">
        <v>1</v>
      </c>
      <c r="P35" s="40">
        <v>0</v>
      </c>
      <c r="Q35" s="44">
        <v>0</v>
      </c>
      <c r="R35" s="45">
        <v>0</v>
      </c>
      <c r="S35" s="48">
        <f t="shared" si="0"/>
        <v>10</v>
      </c>
    </row>
    <row r="36" spans="1:19" ht="30" customHeight="1">
      <c r="A36" s="37">
        <v>28</v>
      </c>
      <c r="B36" s="38" t="s">
        <v>41</v>
      </c>
      <c r="C36" s="39">
        <v>0</v>
      </c>
      <c r="D36" s="40">
        <v>0</v>
      </c>
      <c r="E36" s="41">
        <v>3</v>
      </c>
      <c r="F36" s="42">
        <v>0</v>
      </c>
      <c r="G36" s="39">
        <v>3</v>
      </c>
      <c r="H36" s="40">
        <v>1</v>
      </c>
      <c r="I36" s="44">
        <v>1</v>
      </c>
      <c r="J36" s="42">
        <v>0</v>
      </c>
      <c r="K36" s="39">
        <v>0</v>
      </c>
      <c r="L36" s="40">
        <v>0</v>
      </c>
      <c r="M36" s="44">
        <v>0</v>
      </c>
      <c r="N36" s="42">
        <v>0</v>
      </c>
      <c r="O36" s="39">
        <v>0</v>
      </c>
      <c r="P36" s="40">
        <v>0</v>
      </c>
      <c r="Q36" s="44">
        <v>0</v>
      </c>
      <c r="R36" s="45">
        <v>0</v>
      </c>
      <c r="S36" s="48">
        <f t="shared" si="0"/>
        <v>8</v>
      </c>
    </row>
    <row r="37" spans="1:19" ht="30" customHeight="1">
      <c r="A37" s="37">
        <v>29</v>
      </c>
      <c r="B37" s="38" t="s">
        <v>42</v>
      </c>
      <c r="C37" s="39">
        <v>0</v>
      </c>
      <c r="D37" s="40">
        <v>0</v>
      </c>
      <c r="E37" s="41">
        <v>1</v>
      </c>
      <c r="F37" s="42">
        <v>4</v>
      </c>
      <c r="G37" s="39">
        <v>2</v>
      </c>
      <c r="H37" s="40">
        <v>3</v>
      </c>
      <c r="I37" s="44">
        <v>2</v>
      </c>
      <c r="J37" s="42">
        <v>0</v>
      </c>
      <c r="K37" s="39">
        <v>0</v>
      </c>
      <c r="L37" s="40">
        <v>0</v>
      </c>
      <c r="M37" s="44">
        <v>0</v>
      </c>
      <c r="N37" s="42">
        <v>0</v>
      </c>
      <c r="O37" s="39">
        <v>1</v>
      </c>
      <c r="P37" s="40">
        <v>0</v>
      </c>
      <c r="Q37" s="44">
        <v>0</v>
      </c>
      <c r="R37" s="45">
        <v>0</v>
      </c>
      <c r="S37" s="48">
        <f t="shared" si="0"/>
        <v>13</v>
      </c>
    </row>
    <row r="38" spans="1:19" ht="22.5" customHeight="1">
      <c r="A38" s="37">
        <v>30</v>
      </c>
      <c r="B38" s="38" t="s">
        <v>43</v>
      </c>
      <c r="C38" s="39">
        <v>0</v>
      </c>
      <c r="D38" s="40">
        <v>0</v>
      </c>
      <c r="E38" s="41">
        <v>3</v>
      </c>
      <c r="F38" s="42">
        <v>4</v>
      </c>
      <c r="G38" s="39">
        <v>1</v>
      </c>
      <c r="H38" s="40">
        <v>0</v>
      </c>
      <c r="I38" s="44">
        <v>0</v>
      </c>
      <c r="J38" s="42">
        <v>1</v>
      </c>
      <c r="K38" s="39">
        <v>0</v>
      </c>
      <c r="L38" s="40">
        <v>0</v>
      </c>
      <c r="M38" s="44">
        <v>0</v>
      </c>
      <c r="N38" s="42">
        <v>0</v>
      </c>
      <c r="O38" s="39">
        <v>0</v>
      </c>
      <c r="P38" s="40">
        <v>0</v>
      </c>
      <c r="Q38" s="44">
        <v>0</v>
      </c>
      <c r="R38" s="45">
        <v>0</v>
      </c>
      <c r="S38" s="48">
        <f t="shared" si="0"/>
        <v>9</v>
      </c>
    </row>
    <row r="39" spans="1:19" ht="22.5" customHeight="1">
      <c r="A39" s="37">
        <v>31</v>
      </c>
      <c r="B39" s="38" t="s">
        <v>44</v>
      </c>
      <c r="C39" s="39">
        <v>0</v>
      </c>
      <c r="D39" s="40">
        <v>1</v>
      </c>
      <c r="E39" s="41">
        <v>11</v>
      </c>
      <c r="F39" s="42">
        <v>13</v>
      </c>
      <c r="G39" s="39">
        <v>2</v>
      </c>
      <c r="H39" s="40">
        <v>7</v>
      </c>
      <c r="I39" s="44">
        <v>6</v>
      </c>
      <c r="J39" s="42">
        <v>3</v>
      </c>
      <c r="K39" s="39">
        <v>0</v>
      </c>
      <c r="L39" s="40">
        <v>0</v>
      </c>
      <c r="M39" s="44">
        <v>0</v>
      </c>
      <c r="N39" s="42">
        <v>1</v>
      </c>
      <c r="O39" s="39">
        <v>0</v>
      </c>
      <c r="P39" s="40">
        <v>0</v>
      </c>
      <c r="Q39" s="44">
        <v>1</v>
      </c>
      <c r="R39" s="45">
        <v>1</v>
      </c>
      <c r="S39" s="48">
        <f t="shared" si="0"/>
        <v>46</v>
      </c>
    </row>
    <row r="40" spans="1:19" ht="22.5" customHeight="1" thickBot="1">
      <c r="A40" s="37">
        <v>32</v>
      </c>
      <c r="B40" s="38" t="s">
        <v>45</v>
      </c>
      <c r="C40" s="39">
        <v>0</v>
      </c>
      <c r="D40" s="40">
        <v>0</v>
      </c>
      <c r="E40" s="41">
        <v>0</v>
      </c>
      <c r="F40" s="42">
        <v>0</v>
      </c>
      <c r="G40" s="39">
        <v>1</v>
      </c>
      <c r="H40" s="40">
        <v>0</v>
      </c>
      <c r="I40" s="44">
        <v>0</v>
      </c>
      <c r="J40" s="42">
        <v>0</v>
      </c>
      <c r="K40" s="39"/>
      <c r="L40" s="40">
        <v>0</v>
      </c>
      <c r="M40" s="44">
        <v>0</v>
      </c>
      <c r="N40" s="42">
        <v>0</v>
      </c>
      <c r="O40" s="39">
        <v>0</v>
      </c>
      <c r="P40" s="40">
        <v>0</v>
      </c>
      <c r="Q40" s="44">
        <v>0</v>
      </c>
      <c r="R40" s="45">
        <v>0</v>
      </c>
      <c r="S40" s="48">
        <f t="shared" si="0"/>
        <v>1</v>
      </c>
    </row>
    <row r="41" spans="1:19" ht="22.5" customHeight="1" thickBot="1">
      <c r="A41" s="49" t="s">
        <v>46</v>
      </c>
      <c r="B41" s="50"/>
      <c r="C41" s="51">
        <f aca="true" t="shared" si="1" ref="C41:S41">SUM(C9:C40)</f>
        <v>4</v>
      </c>
      <c r="D41" s="52">
        <f t="shared" si="1"/>
        <v>5</v>
      </c>
      <c r="E41" s="53">
        <f t="shared" si="1"/>
        <v>71</v>
      </c>
      <c r="F41" s="54">
        <f t="shared" si="1"/>
        <v>123</v>
      </c>
      <c r="G41" s="55">
        <f t="shared" si="1"/>
        <v>47</v>
      </c>
      <c r="H41" s="56">
        <f t="shared" si="1"/>
        <v>49</v>
      </c>
      <c r="I41" s="51">
        <f t="shared" si="1"/>
        <v>52</v>
      </c>
      <c r="J41" s="52">
        <f t="shared" si="1"/>
        <v>49</v>
      </c>
      <c r="K41" s="55">
        <f t="shared" si="1"/>
        <v>0</v>
      </c>
      <c r="L41" s="56">
        <f t="shared" si="1"/>
        <v>1</v>
      </c>
      <c r="M41" s="51">
        <f t="shared" si="1"/>
        <v>5</v>
      </c>
      <c r="N41" s="52">
        <f t="shared" si="1"/>
        <v>14</v>
      </c>
      <c r="O41" s="55">
        <f t="shared" si="1"/>
        <v>6</v>
      </c>
      <c r="P41" s="56">
        <f t="shared" si="1"/>
        <v>3</v>
      </c>
      <c r="Q41" s="51">
        <f t="shared" si="1"/>
        <v>12</v>
      </c>
      <c r="R41" s="54">
        <f t="shared" si="1"/>
        <v>17</v>
      </c>
      <c r="S41" s="57">
        <f t="shared" si="1"/>
        <v>458</v>
      </c>
    </row>
    <row r="42" ht="15">
      <c r="A42" s="58" t="s">
        <v>47</v>
      </c>
    </row>
    <row r="59" spans="1:19" ht="15.75" thickBo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</row>
    <row r="60" ht="15.75" thickTop="1"/>
  </sheetData>
  <sheetProtection/>
  <mergeCells count="17">
    <mergeCell ref="A41:B41"/>
    <mergeCell ref="G6:H6"/>
    <mergeCell ref="I6:J6"/>
    <mergeCell ref="K6:L6"/>
    <mergeCell ref="M6:N6"/>
    <mergeCell ref="O6:P6"/>
    <mergeCell ref="Q6:R6"/>
    <mergeCell ref="A1:S1"/>
    <mergeCell ref="A2:S2"/>
    <mergeCell ref="A3:S3"/>
    <mergeCell ref="A5:A7"/>
    <mergeCell ref="B5:B7"/>
    <mergeCell ref="C5:J5"/>
    <mergeCell ref="K5:R5"/>
    <mergeCell ref="S5:S7"/>
    <mergeCell ref="C6:D6"/>
    <mergeCell ref="E6:F6"/>
  </mergeCells>
  <printOptions horizontalCentered="1" verticalCentered="1"/>
  <pageMargins left="0.7086614173228347" right="0.7086614173228347" top="0.7480314960629921" bottom="0.7480314960629921" header="0.5905511811023623" footer="0.5511811023622047"/>
  <pageSetup fitToHeight="1" fitToWidth="1" horizontalDpi="600" verticalDpi="600" orientation="portrait" paperSize="9" scale="55" r:id="rId1"/>
  <headerFoot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2022-05-10T14:15:58Z</dcterms:created>
  <dcterms:modified xsi:type="dcterms:W3CDTF">2022-05-10T14:16:52Z</dcterms:modified>
  <cp:category/>
  <cp:version/>
  <cp:contentType/>
  <cp:contentStatus/>
</cp:coreProperties>
</file>